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<sst xmlns="http://schemas.openxmlformats.org/spreadsheetml/2006/main" uniqueCount="149">
  <si>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</si>
  <si>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</si>
  <si>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</si>
  <si>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</si>
  <si>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</si>
  <si>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</si>
  <si>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</si>
  <si>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</si>
  <si>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ChgI</t>
  </si>
  <si>
    <t>nrlW</t>
  </si>
  <si>
    <t>fTMP</t>
  </si>
  <si>
    <t>ULtA</t>
  </si>
  <si>
    <t>VIN</t>
  </si>
  <si>
    <t>STOCK NUMBER</t>
  </si>
  <si>
    <t>MILEAGE</t>
  </si>
  <si>
    <t>mIfd</t>
  </si>
  <si>
    <t>IMgR</t>
  </si>
  <si>
    <t>cJHz</t>
  </si>
  <si>
    <t>BUYER</t>
  </si>
  <si>
    <t>SELLER</t>
  </si>
  <si>
    <t>BUYER NAME</t>
  </si>
  <si>
    <t>SELLER NAME</t>
  </si>
  <si>
    <t>PQXP</t>
  </si>
  <si>
    <t>izjM</t>
  </si>
  <si>
    <t>ADDRESS</t>
  </si>
  <si>
    <t>SUhA</t>
  </si>
  <si>
    <t>Jrno</t>
  </si>
  <si>
    <t>CITY</t>
  </si>
  <si>
    <t>STATE</t>
  </si>
  <si>
    <t>ZIP</t>
  </si>
  <si>
    <t>UXus</t>
  </si>
  <si>
    <t>sRKc</t>
  </si>
  <si>
    <t>jThj</t>
  </si>
  <si>
    <t>FkEN</t>
  </si>
  <si>
    <t>BZuc</t>
  </si>
  <si>
    <t>irys</t>
  </si>
  <si>
    <t>PHONE</t>
  </si>
  <si>
    <t>PHONE 2</t>
  </si>
  <si>
    <t>PHONE NUMBER</t>
  </si>
  <si>
    <t>FAX NUMBER</t>
  </si>
  <si>
    <t>aEoI</t>
  </si>
  <si>
    <t>MHoY</t>
  </si>
  <si>
    <t>emDR</t>
  </si>
  <si>
    <t>tepl</t>
  </si>
  <si>
    <t>CO-BUYER</t>
  </si>
  <si>
    <t>CO-BUYER NAME</t>
  </si>
  <si>
    <t>SALES PRICE</t>
  </si>
  <si>
    <t>$Mgrb</t>
  </si>
  <si>
    <t>VIeJPQXP</t>
  </si>
  <si>
    <t>Trade-in Value</t>
  </si>
  <si>
    <t>OsON</t>
  </si>
  <si>
    <t>Net Sales Price</t>
  </si>
  <si>
    <t>RBzcMgrb</t>
  </si>
  <si>
    <t>UhJgSUhA</t>
  </si>
  <si>
    <t>ITEMISED CHARGES</t>
  </si>
  <si>
    <t xml:space="preserve"> </t>
  </si>
  <si>
    <t>DEALERS INVENTORY TAX 0.3%</t>
  </si>
  <si>
    <t>HzpFUXus</t>
  </si>
  <si>
    <t>xTtysRKc</t>
  </si>
  <si>
    <t>GHlgjThj</t>
  </si>
  <si>
    <t>SALES TAX - 6.25%</t>
  </si>
  <si>
    <t>PHONE 1</t>
  </si>
  <si>
    <t>Total Pay-tcv</t>
  </si>
  <si>
    <t>kcLW</t>
  </si>
  <si>
    <t>eRavaEoI</t>
  </si>
  <si>
    <t>oTabMHoY</t>
  </si>
  <si>
    <t xml:space="preserve">Inspection </t>
  </si>
  <si>
    <t>TRADE IN 1</t>
  </si>
  <si>
    <t>Gift Tax</t>
  </si>
  <si>
    <t>XvMS</t>
  </si>
  <si>
    <t>TOTAL ITEMISED CHARGES</t>
  </si>
  <si>
    <t>113,5</t>
  </si>
  <si>
    <t>DOCUMENTATION FEE</t>
  </si>
  <si>
    <t>112,17</t>
  </si>
  <si>
    <t>uOscChgI</t>
  </si>
  <si>
    <t>XngKnrlW</t>
  </si>
  <si>
    <t>ZXWbfTMP' ORDER BY 1-- kYeF</t>
  </si>
  <si>
    <t>VIN NUMBER</t>
  </si>
  <si>
    <t>KHnp</t>
  </si>
  <si>
    <t>DuTdcJHz</t>
  </si>
  <si>
    <t>PAYOFP</t>
  </si>
  <si>
    <t>COMPANY</t>
  </si>
  <si>
    <t>CONTACT</t>
  </si>
  <si>
    <t>TymE</t>
  </si>
  <si>
    <t>PqWP</t>
  </si>
  <si>
    <t>TOTAL</t>
  </si>
  <si>
    <t xml:space="preserve">DOWN PAYMENT OR DEPOSIT </t>
  </si>
  <si>
    <t>EKZL</t>
  </si>
  <si>
    <t>BALANCE DUE UNTIL  rAOT</t>
  </si>
  <si>
    <t xml:space="preserve">PAID IN FULL </t>
  </si>
  <si>
    <t>zgIe</t>
  </si>
  <si>
    <t>QquZ</t>
  </si>
  <si>
    <t>GLdu</t>
  </si>
  <si>
    <t>UtyE</t>
  </si>
  <si>
    <t>ZGEd</t>
  </si>
  <si>
    <t>ACCOUNT #</t>
  </si>
  <si>
    <t>PAYOFF VALUE</t>
  </si>
  <si>
    <t>DEJu</t>
  </si>
  <si>
    <t>NqOI</t>
  </si>
  <si>
    <t>LIEN HOLDER</t>
  </si>
  <si>
    <t>LIEN HOLDER NAME</t>
  </si>
  <si>
    <t>rJOt</t>
  </si>
  <si>
    <t>Cdjd</t>
  </si>
  <si>
    <t>XJyH</t>
  </si>
  <si>
    <t>jMNI</t>
  </si>
  <si>
    <t>naJt</t>
  </si>
  <si>
    <t>LENDER ID</t>
  </si>
  <si>
    <t>oYLQ</t>
  </si>
  <si>
    <t>RcSG</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</si>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</sst>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ChgI</v>
      </c>
      <c r="C14" s="228" t="str">
        <f>BILL!B5</f>
        <v>nrlW</v>
      </c>
      <c r="D14" s="229"/>
      <c r="E14" s="228" t="str">
        <f>BILL!D5</f>
        <v>fTMP</v>
      </c>
      <c r="F14" s="229"/>
      <c r="G14" s="1"/>
      <c r="H14" s="1"/>
    </row>
    <row r="15" spans="1:8">
      <c r="A15" s="1"/>
      <c r="B15" s="4" t="s">
        <v>115</v>
      </c>
      <c r="C15" s="230" t="s">
        <v>116</v>
      </c>
      <c r="D15" s="231"/>
      <c r="E15" s="231"/>
      <c r="F15" s="232"/>
      <c r="G15" s="1"/>
      <c r="H15" s="1"/>
    </row>
    <row r="16" spans="1:8" customHeight="1" ht="21">
      <c r="A16" s="1"/>
      <c r="B16" s="16" t="str">
        <f>BILL!F5</f>
        <v>ULtA</v>
      </c>
      <c r="C16" s="233" t="str">
        <f>BILL!A7</f>
        <v>mIfd</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cJHz</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PQXP</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ChgI</v>
      </c>
      <c r="C6" s="228" t="str">
        <f>BILL!B5</f>
        <v>nrlW</v>
      </c>
      <c r="D6" s="229"/>
      <c r="E6" s="228" t="str">
        <f>BILL!D5</f>
        <v>fTMP</v>
      </c>
      <c r="F6" s="229"/>
    </row>
    <row r="7" spans="1:9" customHeight="1" ht="20">
      <c r="B7" s="3" t="s">
        <v>115</v>
      </c>
      <c r="C7" s="14" t="s">
        <v>12</v>
      </c>
      <c r="D7" s="250" t="s">
        <v>138</v>
      </c>
      <c r="E7" s="251"/>
      <c r="F7" s="252"/>
    </row>
    <row r="8" spans="1:9" customHeight="1" ht="21">
      <c r="B8" s="16" t="str">
        <f>BILL!F5</f>
        <v>ULtA</v>
      </c>
      <c r="C8" s="233" t="str">
        <f>BILL!A7</f>
        <v>mIfd</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